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andri\Documents\Konkursai\001 Naujas objektas\2 Dokumentai pasiūlymui\Sutarciu sar su uzsak paz\"/>
    </mc:Choice>
  </mc:AlternateContent>
  <xr:revisionPtr revIDLastSave="0" documentId="13_ncr:1_{7B7210BD-A3B1-4C33-AEDD-1DAE6ADC2F7A}" xr6:coauthVersionLast="47" xr6:coauthVersionMax="47" xr10:uidLastSave="{00000000-0000-0000-0000-000000000000}"/>
  <bookViews>
    <workbookView xWindow="19410" yWindow="45" windowWidth="18705" windowHeight="15825" xr2:uid="{00000000-000D-0000-FFFF-FFFF00000000}"/>
  </bookViews>
  <sheets>
    <sheet name="Sheet1" sheetId="1" r:id="rId1"/>
  </sheets>
  <definedNames>
    <definedName name="_Hlk37762988" localSheetId="0">Sheet1!$A$2</definedName>
    <definedName name="_Hlk90451974" localSheetId="0">Sheet1!$A$56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<sst xmlns="http://schemas.openxmlformats.org/spreadsheetml/2006/main" count="86" uniqueCount="66">
  <si>
    <r>
      <t xml:space="preserve">Tiekėjo atliktų darbų sąrašas. Pagrindžiantieji dokumentai </t>
    </r>
    <r>
      <rPr>
        <i/>
        <sz val="12"/>
        <color theme="1"/>
        <rFont val="Times New Roman"/>
        <family val="1"/>
        <charset val="186"/>
      </rPr>
      <t>(pvz. užsakovų pažymos apie tai, kad paslaugos suteiktos tinkamai)</t>
    </r>
    <r>
      <rPr>
        <sz val="12"/>
        <color theme="1"/>
        <rFont val="Times New Roman"/>
        <family val="1"/>
        <charset val="186"/>
      </rPr>
      <t xml:space="preserve"> pridedami prie šio sąrašo.</t>
    </r>
  </si>
  <si>
    <t>Eil. Nr.</t>
  </si>
  <si>
    <t>Sutarties pavadinimas</t>
  </si>
  <si>
    <t>Statinių kategorija, grupė</t>
  </si>
  <si>
    <t>Statybos darbų rūšis</t>
  </si>
  <si>
    <t>Savo jėgomis atliktų darbų vertė, Eur be PVM</t>
  </si>
  <si>
    <t>Darbų pradžios ir pabaigos datos</t>
  </si>
  <si>
    <t>Užsakovo kontaktai</t>
  </si>
  <si>
    <t>Panerių g. 10, Vilniuje, fasado įrengimo darbai</t>
  </si>
  <si>
    <t>Fasado įrengimo darbai</t>
  </si>
  <si>
    <t>2019/07-2019/10</t>
  </si>
  <si>
    <t>Žirmūnų g. 112, Vilniuje, fasado įrengimo darbai</t>
  </si>
  <si>
    <t>2019/11-2020/05</t>
  </si>
  <si>
    <t>Žirmūnų g. 7, Vilniuje, fasado įrengimo darbai</t>
  </si>
  <si>
    <t>2020/01-2020/07</t>
  </si>
  <si>
    <t>Energetikos muziejaus, Rinktinės g. 2, Vilnius, fasadų tvarkybos darbai</t>
  </si>
  <si>
    <t>Pažeistų vietų atstatymo, tvarkybos, dažymo darbai</t>
  </si>
  <si>
    <t>2019/09-2020/03</t>
  </si>
  <si>
    <t>Įvairūs baigiamieji statybos darbai</t>
  </si>
  <si>
    <t>2020/03-2020/04</t>
  </si>
  <si>
    <t>Granito g. 3 naujo priestato statyba ir seno priestato remonto darbai</t>
  </si>
  <si>
    <t>Naujo priestato statyba, seno priestato remonto darbai</t>
  </si>
  <si>
    <t>2019/12-2020/03</t>
  </si>
  <si>
    <t>Plokščių montavimo darbai</t>
  </si>
  <si>
    <t>2020/07-2020/07</t>
  </si>
  <si>
    <t>J.Žemaičio karo akademijos ramovės pastato remonto darbai</t>
  </si>
  <si>
    <t>Durų keitimo, patalpų tinkavimo, dažymo darbai</t>
  </si>
  <si>
    <t>2020/11-2020/12</t>
  </si>
  <si>
    <t>Gipskartonio sienų montavimo darbai Žemynos g. 14, vilniuje</t>
  </si>
  <si>
    <t xml:space="preserve">GKP montavimo darbai </t>
  </si>
  <si>
    <t>2020/08-2021/01</t>
  </si>
  <si>
    <t>Pastato paprastojo remonto darbai Partizanų g. 14, Kaunas</t>
  </si>
  <si>
    <t>Griovimo, mūro, inžinerinių tinklų įrengimo, elektros tinklų įrengimo darbai</t>
  </si>
  <si>
    <t>Sutarties suma be PVM</t>
  </si>
  <si>
    <t>2021/01 -2021/10</t>
  </si>
  <si>
    <t>2021/01/-2021/12</t>
  </si>
  <si>
    <t>Gyvenamieji pastatai</t>
  </si>
  <si>
    <t>Negyvenamieji pastatai</t>
  </si>
  <si>
    <t>Viso be PVM</t>
  </si>
  <si>
    <t>Panerių lopšelio darželio remonto darbai</t>
  </si>
  <si>
    <t>Stogo remontas</t>
  </si>
  <si>
    <t>2019-08/2019-08</t>
  </si>
  <si>
    <t>Daugiabučio gyvenamojo namo Visorių g. 21</t>
  </si>
  <si>
    <t>Nauja daugiabučio pastato statyba</t>
  </si>
  <si>
    <t>2022/04-2022/09</t>
  </si>
  <si>
    <t>Įvykdytų (vykdomų) sutarčių SĄRAŠAS</t>
  </si>
  <si>
    <t>Donelaičio g. 3, Kaunas, įvairūs statybos darbai</t>
  </si>
  <si>
    <t>Thermo Fisher gamybinio pastato Graičiūno g.8, Vilniuje,  plokščių statybos darbai</t>
  </si>
  <si>
    <t>Ukmergės teismo pastato statyba</t>
  </si>
  <si>
    <t>Pastato statybos darbai</t>
  </si>
  <si>
    <t>Panerių lopšelis darželis Juodšilių g. 10, LT-02245 Vilnius, tel.: (85)2641241; el.p.: rastine@paneriudarzelis.vilnius.lm.lt</t>
  </si>
  <si>
    <t>UAB "Tilta" Artojo g. 3, LT-92105 Klaipėda, Projektų vadovas Vilius Vasiliauskas, tel.: +370 46 410577; el.p.: info@tilta.lt</t>
  </si>
  <si>
    <t>UAB "HSC Baltic", Gabijos g. 32-5 aukštas, LT-06158 Vilnius;  Direktorius Rimvydas Beržonskis tel.: +370 5 2727237; el.p.: info@hsc.lt</t>
  </si>
  <si>
    <t xml:space="preserve">UAB "Verslo vystymo biuras", Elektrėnų g. 10H, LT-51218 Kaunas;  Inžinierius Gintaras Glodenis, tel.: +370 37 452600; </t>
  </si>
  <si>
    <t>UAB Ulava Kareivių g. 7, LT-09108 Vilnius, direktorius Virginijus Marčiulionis tel.: +370 5 2773616; el.: info@ulava.lt</t>
  </si>
  <si>
    <t>J.Žemaičio karo akademija Šilo g. 5a, LT-10322 Vilnius, Statinių priežiūros skyriaus vedėjas Vitas Sinkevičius tel.: +370 5 2126313; el.p.: lka@mil.lt</t>
  </si>
  <si>
    <t>Nacionalinė teismų administracija L. Sapiegos g. 15,
LT-10312, Vilnius
Tel. (8 5) 268 5186
El.p info@teismai.lt</t>
  </si>
  <si>
    <t>Simas Pauža, Partizanų g. 61-806, LT-49282 Kaunas; tel.: +370 650 78002; el.p.: simas@profitecha.lt</t>
  </si>
  <si>
    <t>UAB Fenolita S. Moniuškos g. 31, LT-08115 Vilnius; direktorius Žilvinas Kairiūkštis +370 5 2723419; el.p.: zkairiukstis@fenolita.lt</t>
  </si>
  <si>
    <t>Vičiūnų vandenvietės aptvėrimo darbai</t>
  </si>
  <si>
    <t>Nauja statyba</t>
  </si>
  <si>
    <t>2021/08-2022/06</t>
  </si>
  <si>
    <t>UAB "Kauno vandenys", Aukštaičių g. 43, 44158, Kaunas, Vytautas Šližinskas tel.:8 800 20000; el.p.:ofisas@kaunovandenys.lt</t>
  </si>
  <si>
    <t>Lavoriškių pasienio ruože naujos tvoros įrengimas ir esamos tvoros rekonstrukcija</t>
  </si>
  <si>
    <t>2022/07 - 22/09</t>
  </si>
  <si>
    <t>UAB Sostinės kalvos, MB Vilniaus g. 23, Merkinė, LT-65334 Varėnos r., direktorė Irena Bagušienė, tel.: +370 685 46968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</si>
</sst>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9"/>
      <name val="Calibri"/>
      <family val="2"/>
      <charset val="186"/>
      <scheme val="minor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4" fontId="4" fillId="0" borderId="4" xfId="0" applyNumberFormat="1" applyFont="1" applyBorder="1" applyAlignment="1">
      <alignment horizontal="center" vertical="center" wrapText="1"/>
    </xf>
    <xf numFmtId="164" fontId="9" fillId="0" borderId="0" xfId="0" applyNumberFormat="1" applyFont="1"/>
    <xf numFmtId="164" fontId="0" fillId="0" borderId="0" xfId="0" applyNumberFormat="1"/>
    <xf numFmtId="164" fontId="7" fillId="0" borderId="0" xfId="0" applyNumberFormat="1" applyFont="1" applyAlignment="1">
      <alignment vertical="center"/>
    </xf>
    <xf numFmtId="44" fontId="6" fillId="2" borderId="4" xfId="1" applyFont="1" applyFill="1" applyBorder="1" applyAlignment="1">
      <alignment horizontal="center" wrapText="1"/>
    </xf>
    <xf numFmtId="44" fontId="10" fillId="2" borderId="4" xfId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0" xfId="0" applyFill="1"/>
    <xf numFmtId="44" fontId="6" fillId="2" borderId="4" xfId="1" applyFont="1" applyFill="1" applyBorder="1" applyAlignment="1">
      <alignment horizontal="center" vertical="center" wrapText="1"/>
    </xf>
    <xf numFmtId="44" fontId="0" fillId="2" borderId="0" xfId="0" applyNumberFormat="1" applyFill="1"/>
    <xf numFmtId="14" fontId="6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61"/>
  <sheetViews>
    <sheetView tabSelected="1" zoomScale="115" zoomScaleNormal="115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C18" sqref="C18"/>
    </sheetView>
  </sheetViews>
  <sheetFormatPr defaultRowHeight="15" x14ac:dyDescent="0.25"/>
  <cols>
    <col min="1" max="1" width="5.5703125" customWidth="1"/>
    <col min="2" max="3" width="27.140625" customWidth="1"/>
    <col min="4" max="4" width="24.28515625" customWidth="1"/>
    <col min="5" max="5" width="24.28515625" hidden="1" customWidth="1"/>
    <col min="6" max="6" width="24.140625" customWidth="1"/>
    <col min="7" max="7" width="22.140625" customWidth="1"/>
    <col min="8" max="8" width="20.85546875" customWidth="1"/>
    <col min="11" max="11" width="25.85546875" customWidth="1"/>
    <col min="12" max="12" width="19.140625" customWidth="1"/>
    <col min="13" max="13" width="19.5703125" customWidth="1"/>
  </cols>
  <sheetData>
    <row r="2" spans="1:12" ht="49.5" customHeight="1" x14ac:dyDescent="0.25">
      <c r="A2" s="28" t="s">
        <v>45</v>
      </c>
      <c r="B2" s="28"/>
      <c r="C2" s="28"/>
      <c r="D2" s="28"/>
      <c r="E2" s="28"/>
      <c r="F2" s="28"/>
      <c r="G2" s="28"/>
      <c r="H2" s="28"/>
    </row>
    <row r="3" spans="1:12" ht="16.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12" ht="43.5" thickBot="1" x14ac:dyDescent="0.3">
      <c r="A4" s="1" t="s">
        <v>1</v>
      </c>
      <c r="B4" s="2" t="s">
        <v>2</v>
      </c>
      <c r="C4" s="2" t="s">
        <v>3</v>
      </c>
      <c r="D4" s="2" t="s">
        <v>4</v>
      </c>
      <c r="E4" s="2" t="s">
        <v>33</v>
      </c>
      <c r="F4" s="2" t="s">
        <v>5</v>
      </c>
      <c r="G4" s="2" t="s">
        <v>6</v>
      </c>
      <c r="H4" s="2" t="s">
        <v>7</v>
      </c>
    </row>
    <row r="5" spans="1:12" s="20" customFormat="1" ht="72.75" thickBot="1" x14ac:dyDescent="0.3">
      <c r="A5" s="16">
        <v>1</v>
      </c>
      <c r="B5" s="17" t="s">
        <v>39</v>
      </c>
      <c r="C5" s="18" t="s">
        <v>37</v>
      </c>
      <c r="D5" s="18" t="s">
        <v>40</v>
      </c>
      <c r="E5" s="19"/>
      <c r="F5" s="14">
        <v>22760</v>
      </c>
      <c r="G5" s="18" t="s">
        <v>41</v>
      </c>
      <c r="H5" s="18" t="s">
        <v>50</v>
      </c>
    </row>
    <row r="6" spans="1:12" s="20" customFormat="1" ht="60.75" thickBot="1" x14ac:dyDescent="0.3">
      <c r="A6" s="16">
        <v>2</v>
      </c>
      <c r="B6" s="17" t="s">
        <v>8</v>
      </c>
      <c r="C6" s="18" t="s">
        <v>36</v>
      </c>
      <c r="D6" s="18" t="s">
        <v>9</v>
      </c>
      <c r="E6" s="21">
        <v>29114.36</v>
      </c>
      <c r="F6" s="14">
        <v>29114.36</v>
      </c>
      <c r="G6" s="18" t="s">
        <v>10</v>
      </c>
      <c r="H6" s="18" t="s">
        <v>51</v>
      </c>
    </row>
    <row r="7" spans="1:12" s="20" customFormat="1" ht="60.75" thickBot="1" x14ac:dyDescent="0.3">
      <c r="A7" s="16">
        <v>3</v>
      </c>
      <c r="B7" s="17" t="s">
        <v>11</v>
      </c>
      <c r="C7" s="18" t="s">
        <v>36</v>
      </c>
      <c r="D7" s="18" t="s">
        <v>9</v>
      </c>
      <c r="E7" s="21">
        <v>21165</v>
      </c>
      <c r="F7" s="15">
        <v>21165</v>
      </c>
      <c r="G7" s="18" t="s">
        <v>12</v>
      </c>
      <c r="H7" s="18" t="s">
        <v>51</v>
      </c>
    </row>
    <row r="8" spans="1:12" s="20" customFormat="1" ht="60.75" thickBot="1" x14ac:dyDescent="0.3">
      <c r="A8" s="16">
        <v>4</v>
      </c>
      <c r="B8" s="17" t="s">
        <v>13</v>
      </c>
      <c r="C8" s="18" t="s">
        <v>36</v>
      </c>
      <c r="D8" s="18" t="s">
        <v>9</v>
      </c>
      <c r="E8" s="21">
        <v>26460</v>
      </c>
      <c r="F8" s="14">
        <v>26460</v>
      </c>
      <c r="G8" s="18" t="s">
        <v>14</v>
      </c>
      <c r="H8" s="18" t="s">
        <v>51</v>
      </c>
    </row>
    <row r="9" spans="1:12" s="20" customFormat="1" ht="72.75" thickBot="1" x14ac:dyDescent="0.3">
      <c r="A9" s="16">
        <v>5</v>
      </c>
      <c r="B9" s="17" t="s">
        <v>15</v>
      </c>
      <c r="C9" s="18" t="s">
        <v>37</v>
      </c>
      <c r="D9" s="18" t="s">
        <v>16</v>
      </c>
      <c r="E9" s="21">
        <v>55671.26</v>
      </c>
      <c r="F9" s="14">
        <v>55671.26</v>
      </c>
      <c r="G9" s="18" t="s">
        <v>17</v>
      </c>
      <c r="H9" s="18" t="s">
        <v>52</v>
      </c>
    </row>
    <row r="10" spans="1:12" s="20" customFormat="1" ht="72.75" thickBot="1" x14ac:dyDescent="0.3">
      <c r="A10" s="16">
        <v>6</v>
      </c>
      <c r="B10" s="17" t="s">
        <v>46</v>
      </c>
      <c r="C10" s="18" t="s">
        <v>37</v>
      </c>
      <c r="D10" s="18" t="s">
        <v>18</v>
      </c>
      <c r="E10" s="21">
        <v>8344.4699999999993</v>
      </c>
      <c r="F10" s="14">
        <v>8344.4699999999993</v>
      </c>
      <c r="G10" s="18" t="s">
        <v>19</v>
      </c>
      <c r="H10" s="18" t="s">
        <v>53</v>
      </c>
    </row>
    <row r="11" spans="1:12" s="20" customFormat="1" ht="72.75" thickBot="1" x14ac:dyDescent="0.3">
      <c r="A11" s="16">
        <v>7</v>
      </c>
      <c r="B11" s="17" t="s">
        <v>20</v>
      </c>
      <c r="C11" s="18" t="s">
        <v>37</v>
      </c>
      <c r="D11" s="18" t="s">
        <v>21</v>
      </c>
      <c r="E11" s="21">
        <v>29114.36</v>
      </c>
      <c r="F11" s="15">
        <v>29114.36</v>
      </c>
      <c r="G11" s="18" t="s">
        <v>22</v>
      </c>
      <c r="H11" s="18" t="s">
        <v>53</v>
      </c>
    </row>
    <row r="12" spans="1:12" s="20" customFormat="1" ht="60.75" thickBot="1" x14ac:dyDescent="0.3">
      <c r="A12" s="16">
        <v>8</v>
      </c>
      <c r="B12" s="17" t="s">
        <v>47</v>
      </c>
      <c r="C12" s="18" t="s">
        <v>37</v>
      </c>
      <c r="D12" s="18" t="s">
        <v>23</v>
      </c>
      <c r="E12" s="21">
        <v>10984.2</v>
      </c>
      <c r="F12" s="14">
        <v>10984.2</v>
      </c>
      <c r="G12" s="18" t="s">
        <v>24</v>
      </c>
      <c r="H12" s="18" t="s">
        <v>54</v>
      </c>
    </row>
    <row r="13" spans="1:12" s="20" customFormat="1" ht="72.75" thickBot="1" x14ac:dyDescent="0.3">
      <c r="A13" s="16">
        <v>9</v>
      </c>
      <c r="B13" s="17" t="s">
        <v>25</v>
      </c>
      <c r="C13" s="18" t="s">
        <v>37</v>
      </c>
      <c r="D13" s="18" t="s">
        <v>26</v>
      </c>
      <c r="E13" s="21">
        <v>21732.560000000001</v>
      </c>
      <c r="F13" s="14">
        <v>21732.560000000001</v>
      </c>
      <c r="G13" s="18" t="s">
        <v>27</v>
      </c>
      <c r="H13" s="18" t="s">
        <v>55</v>
      </c>
      <c r="L13" s="22"/>
    </row>
    <row r="14" spans="1:12" s="20" customFormat="1" ht="72.75" thickBot="1" x14ac:dyDescent="0.3">
      <c r="A14" s="16">
        <v>10</v>
      </c>
      <c r="B14" s="17" t="s">
        <v>28</v>
      </c>
      <c r="C14" s="18" t="s">
        <v>37</v>
      </c>
      <c r="D14" s="18" t="s">
        <v>29</v>
      </c>
      <c r="E14" s="21">
        <v>29629.69</v>
      </c>
      <c r="F14" s="14">
        <v>29629.69</v>
      </c>
      <c r="G14" s="18" t="s">
        <v>30</v>
      </c>
      <c r="H14" s="18" t="s">
        <v>52</v>
      </c>
    </row>
    <row r="15" spans="1:12" s="20" customFormat="1" ht="72.75" thickBot="1" x14ac:dyDescent="0.3">
      <c r="A15" s="16">
        <v>11</v>
      </c>
      <c r="B15" s="17" t="s">
        <v>48</v>
      </c>
      <c r="C15" s="18" t="s">
        <v>37</v>
      </c>
      <c r="D15" s="18" t="s">
        <v>49</v>
      </c>
      <c r="E15" s="21">
        <v>221539.11</v>
      </c>
      <c r="F15" s="14">
        <v>207059.68</v>
      </c>
      <c r="G15" s="23" t="s">
        <v>35</v>
      </c>
      <c r="H15" s="18" t="s">
        <v>56</v>
      </c>
      <c r="L15" s="22"/>
    </row>
    <row r="16" spans="1:12" s="20" customFormat="1" ht="72.75" thickBot="1" x14ac:dyDescent="0.3">
      <c r="A16" s="16">
        <v>12</v>
      </c>
      <c r="B16" s="17" t="s">
        <v>59</v>
      </c>
      <c r="C16" s="18" t="s">
        <v>37</v>
      </c>
      <c r="D16" s="18" t="s">
        <v>60</v>
      </c>
      <c r="E16" s="21"/>
      <c r="F16" s="14">
        <v>132366.42000000001</v>
      </c>
      <c r="G16" s="23" t="s">
        <v>61</v>
      </c>
      <c r="H16" s="18" t="s">
        <v>62</v>
      </c>
      <c r="L16" s="22"/>
    </row>
    <row r="17" spans="1:8" s="20" customFormat="1" ht="48.75" thickBot="1" x14ac:dyDescent="0.3">
      <c r="A17" s="16">
        <v>13</v>
      </c>
      <c r="B17" s="17" t="s">
        <v>31</v>
      </c>
      <c r="C17" s="18" t="s">
        <v>36</v>
      </c>
      <c r="D17" s="18" t="s">
        <v>32</v>
      </c>
      <c r="E17" s="21">
        <v>50000</v>
      </c>
      <c r="F17" s="14">
        <v>50000</v>
      </c>
      <c r="G17" s="18" t="s">
        <v>34</v>
      </c>
      <c r="H17" s="18" t="s">
        <v>57</v>
      </c>
    </row>
    <row r="18" spans="1:8" s="20" customFormat="1" ht="72.75" thickBot="1" x14ac:dyDescent="0.3">
      <c r="A18" s="16">
        <v>14</v>
      </c>
      <c r="B18" s="17" t="s">
        <v>42</v>
      </c>
      <c r="C18" s="18" t="s">
        <v>36</v>
      </c>
      <c r="D18" s="18" t="s">
        <v>43</v>
      </c>
      <c r="E18" s="21"/>
      <c r="F18" s="14">
        <v>314082</v>
      </c>
      <c r="G18" s="23" t="s">
        <v>44</v>
      </c>
      <c r="H18" s="18" t="s">
        <v>58</v>
      </c>
    </row>
    <row r="19" spans="1:8" s="20" customFormat="1" ht="60.75" thickBot="1" x14ac:dyDescent="0.3">
      <c r="A19" s="16">
        <v>15</v>
      </c>
      <c r="B19" s="17" t="s">
        <v>63</v>
      </c>
      <c r="C19" s="18" t="s">
        <v>37</v>
      </c>
      <c r="D19" s="18" t="s">
        <v>60</v>
      </c>
      <c r="E19" s="21"/>
      <c r="F19" s="14">
        <v>113268.87</v>
      </c>
      <c r="G19" s="23" t="s">
        <v>64</v>
      </c>
      <c r="H19" s="18" t="s">
        <v>65</v>
      </c>
    </row>
    <row r="20" spans="1:8" ht="15.75" hidden="1" thickBot="1" x14ac:dyDescent="0.3">
      <c r="A20" s="3"/>
      <c r="B20" s="4"/>
      <c r="C20" s="5"/>
      <c r="D20" s="5"/>
      <c r="E20" s="5"/>
      <c r="F20" s="5"/>
      <c r="G20" s="5"/>
      <c r="H20" s="5"/>
    </row>
    <row r="21" spans="1:8" ht="15.75" hidden="1" thickBot="1" x14ac:dyDescent="0.3">
      <c r="A21" s="3"/>
      <c r="B21" s="4"/>
      <c r="C21" s="5"/>
      <c r="D21" s="5"/>
      <c r="E21" s="5"/>
      <c r="F21" s="5"/>
      <c r="G21" s="5"/>
      <c r="H21" s="5"/>
    </row>
    <row r="22" spans="1:8" ht="15.75" hidden="1" thickBot="1" x14ac:dyDescent="0.3">
      <c r="A22" s="3"/>
      <c r="B22" s="4"/>
      <c r="C22" s="5"/>
      <c r="D22" s="5"/>
      <c r="E22" s="5"/>
      <c r="F22" s="5"/>
      <c r="G22" s="5"/>
      <c r="H22" s="5"/>
    </row>
    <row r="23" spans="1:8" ht="15.75" hidden="1" thickBot="1" x14ac:dyDescent="0.3">
      <c r="A23" s="3"/>
      <c r="B23" s="4"/>
      <c r="C23" s="5"/>
      <c r="D23" s="5"/>
      <c r="E23" s="5"/>
      <c r="F23" s="5"/>
      <c r="G23" s="5"/>
      <c r="H23" s="5"/>
    </row>
    <row r="24" spans="1:8" ht="15.75" hidden="1" thickBot="1" x14ac:dyDescent="0.3">
      <c r="A24" s="3"/>
      <c r="B24" s="4"/>
      <c r="C24" s="5"/>
      <c r="D24" s="5"/>
      <c r="E24" s="5"/>
      <c r="F24" s="5"/>
      <c r="G24" s="5"/>
      <c r="H24" s="5"/>
    </row>
    <row r="25" spans="1:8" ht="15.75" hidden="1" thickBot="1" x14ac:dyDescent="0.3">
      <c r="A25" s="3"/>
      <c r="B25" s="4"/>
      <c r="C25" s="5"/>
      <c r="D25" s="5"/>
      <c r="E25" s="5"/>
      <c r="F25" s="5"/>
      <c r="G25" s="5"/>
      <c r="H25" s="5"/>
    </row>
    <row r="26" spans="1:8" ht="15.75" hidden="1" thickBot="1" x14ac:dyDescent="0.3">
      <c r="A26" s="3"/>
      <c r="B26" s="4"/>
      <c r="C26" s="5"/>
      <c r="D26" s="5"/>
      <c r="E26" s="5"/>
      <c r="F26" s="5"/>
      <c r="G26" s="5"/>
      <c r="H26" s="5"/>
    </row>
    <row r="27" spans="1:8" ht="15.75" hidden="1" thickBot="1" x14ac:dyDescent="0.3">
      <c r="A27" s="3"/>
      <c r="B27" s="4"/>
      <c r="C27" s="5"/>
      <c r="D27" s="5"/>
      <c r="E27" s="5"/>
      <c r="F27" s="5"/>
      <c r="G27" s="5"/>
      <c r="H27" s="5"/>
    </row>
    <row r="28" spans="1:8" ht="15.75" hidden="1" thickBot="1" x14ac:dyDescent="0.3">
      <c r="A28" s="3"/>
      <c r="B28" s="4"/>
      <c r="C28" s="5"/>
      <c r="D28" s="5"/>
      <c r="E28" s="5"/>
      <c r="F28" s="5"/>
      <c r="G28" s="5"/>
      <c r="H28" s="5"/>
    </row>
    <row r="29" spans="1:8" ht="15.75" hidden="1" thickBot="1" x14ac:dyDescent="0.3">
      <c r="A29" s="3"/>
      <c r="B29" s="4"/>
      <c r="C29" s="5"/>
      <c r="D29" s="5"/>
      <c r="E29" s="5"/>
      <c r="F29" s="5"/>
      <c r="G29" s="5"/>
      <c r="H29" s="5"/>
    </row>
    <row r="30" spans="1:8" ht="15.75" hidden="1" thickBot="1" x14ac:dyDescent="0.3">
      <c r="A30" s="3"/>
      <c r="B30" s="4"/>
      <c r="C30" s="5"/>
      <c r="D30" s="5"/>
      <c r="E30" s="5"/>
      <c r="F30" s="5"/>
      <c r="G30" s="5"/>
      <c r="H30" s="5"/>
    </row>
    <row r="31" spans="1:8" ht="15.75" hidden="1" thickBot="1" x14ac:dyDescent="0.3">
      <c r="A31" s="3"/>
      <c r="B31" s="4"/>
      <c r="C31" s="5"/>
      <c r="D31" s="5"/>
      <c r="E31" s="5"/>
      <c r="F31" s="5"/>
      <c r="G31" s="5"/>
      <c r="H31" s="5"/>
    </row>
    <row r="32" spans="1:8" ht="15.75" hidden="1" thickBot="1" x14ac:dyDescent="0.3">
      <c r="A32" s="3"/>
      <c r="B32" s="4"/>
      <c r="C32" s="5"/>
      <c r="D32" s="5"/>
      <c r="E32" s="5"/>
      <c r="F32" s="5"/>
      <c r="G32" s="5"/>
      <c r="H32" s="5"/>
    </row>
    <row r="33" spans="1:8" ht="15.75" hidden="1" thickBot="1" x14ac:dyDescent="0.3">
      <c r="A33" s="3"/>
      <c r="B33" s="4"/>
      <c r="C33" s="5"/>
      <c r="D33" s="5"/>
      <c r="E33" s="5"/>
      <c r="F33" s="5"/>
      <c r="G33" s="5"/>
      <c r="H33" s="5"/>
    </row>
    <row r="34" spans="1:8" ht="15.75" hidden="1" thickBot="1" x14ac:dyDescent="0.3">
      <c r="A34" s="3"/>
      <c r="B34" s="4"/>
      <c r="C34" s="5"/>
      <c r="D34" s="5"/>
      <c r="E34" s="5"/>
      <c r="F34" s="5"/>
      <c r="G34" s="5"/>
      <c r="H34" s="5"/>
    </row>
    <row r="35" spans="1:8" ht="15.75" hidden="1" thickBot="1" x14ac:dyDescent="0.3">
      <c r="A35" s="3"/>
      <c r="B35" s="4"/>
      <c r="C35" s="5"/>
      <c r="D35" s="5"/>
      <c r="E35" s="5"/>
      <c r="F35" s="5"/>
      <c r="G35" s="5"/>
      <c r="H35" s="5"/>
    </row>
    <row r="36" spans="1:8" ht="15.75" hidden="1" thickBot="1" x14ac:dyDescent="0.3">
      <c r="A36" s="3"/>
      <c r="B36" s="4"/>
      <c r="C36" s="5"/>
      <c r="D36" s="5"/>
      <c r="E36" s="5"/>
      <c r="F36" s="5"/>
      <c r="G36" s="5"/>
      <c r="H36" s="5"/>
    </row>
    <row r="37" spans="1:8" ht="15.75" hidden="1" thickBot="1" x14ac:dyDescent="0.3">
      <c r="A37" s="3"/>
      <c r="B37" s="4"/>
      <c r="C37" s="5"/>
      <c r="D37" s="5"/>
      <c r="E37" s="5"/>
      <c r="F37" s="5"/>
      <c r="G37" s="5"/>
      <c r="H37" s="5"/>
    </row>
    <row r="38" spans="1:8" ht="15.75" hidden="1" thickBot="1" x14ac:dyDescent="0.3">
      <c r="A38" s="3"/>
      <c r="B38" s="4"/>
      <c r="C38" s="5"/>
      <c r="D38" s="5"/>
      <c r="E38" s="5"/>
      <c r="F38" s="5"/>
      <c r="G38" s="5"/>
      <c r="H38" s="5"/>
    </row>
    <row r="39" spans="1:8" ht="15.75" hidden="1" thickBot="1" x14ac:dyDescent="0.3">
      <c r="A39" s="3"/>
      <c r="B39" s="4"/>
      <c r="C39" s="5"/>
      <c r="D39" s="5"/>
      <c r="E39" s="5"/>
      <c r="F39" s="5"/>
      <c r="G39" s="5"/>
      <c r="H39" s="5"/>
    </row>
    <row r="40" spans="1:8" ht="15.75" hidden="1" thickBot="1" x14ac:dyDescent="0.3">
      <c r="A40" s="3"/>
      <c r="B40" s="4"/>
      <c r="C40" s="5"/>
      <c r="D40" s="5"/>
      <c r="E40" s="5"/>
      <c r="F40" s="5"/>
      <c r="G40" s="5"/>
      <c r="H40" s="5"/>
    </row>
    <row r="41" spans="1:8" ht="15.75" hidden="1" thickBot="1" x14ac:dyDescent="0.3">
      <c r="A41" s="3"/>
      <c r="B41" s="4"/>
      <c r="C41" s="5"/>
      <c r="D41" s="5"/>
      <c r="E41" s="5"/>
      <c r="F41" s="5"/>
      <c r="G41" s="5"/>
      <c r="H41" s="5"/>
    </row>
    <row r="42" spans="1:8" ht="15.75" hidden="1" thickBot="1" x14ac:dyDescent="0.3">
      <c r="A42" s="3"/>
      <c r="B42" s="4"/>
      <c r="C42" s="5"/>
      <c r="D42" s="5"/>
      <c r="E42" s="5"/>
      <c r="F42" s="5"/>
      <c r="G42" s="5"/>
      <c r="H42" s="5"/>
    </row>
    <row r="43" spans="1:8" ht="15.75" hidden="1" thickBot="1" x14ac:dyDescent="0.3">
      <c r="A43" s="3"/>
      <c r="B43" s="4"/>
      <c r="C43" s="5"/>
      <c r="D43" s="5"/>
      <c r="E43" s="5"/>
      <c r="F43" s="5"/>
      <c r="G43" s="5"/>
      <c r="H43" s="5"/>
    </row>
    <row r="44" spans="1:8" ht="15.75" hidden="1" thickBot="1" x14ac:dyDescent="0.3">
      <c r="A44" s="3"/>
      <c r="B44" s="4"/>
      <c r="C44" s="5"/>
      <c r="D44" s="5"/>
      <c r="E44" s="5"/>
      <c r="F44" s="5"/>
      <c r="G44" s="5"/>
      <c r="H44" s="5"/>
    </row>
    <row r="45" spans="1:8" ht="15.75" hidden="1" thickBot="1" x14ac:dyDescent="0.3">
      <c r="A45" s="3"/>
      <c r="B45" s="4"/>
      <c r="C45" s="5"/>
      <c r="D45" s="5"/>
      <c r="E45" s="5"/>
      <c r="F45" s="5"/>
      <c r="G45" s="5"/>
      <c r="H45" s="5"/>
    </row>
    <row r="46" spans="1:8" ht="15.75" hidden="1" thickBot="1" x14ac:dyDescent="0.3">
      <c r="A46" s="3"/>
      <c r="B46" s="4"/>
      <c r="C46" s="5"/>
      <c r="D46" s="5"/>
      <c r="E46" s="5"/>
      <c r="F46" s="5"/>
      <c r="G46" s="5"/>
      <c r="H46" s="5"/>
    </row>
    <row r="47" spans="1:8" ht="15.75" hidden="1" thickBot="1" x14ac:dyDescent="0.3">
      <c r="A47" s="3"/>
      <c r="B47" s="4"/>
      <c r="C47" s="5"/>
      <c r="D47" s="5"/>
      <c r="E47" s="5"/>
      <c r="F47" s="5"/>
      <c r="G47" s="5"/>
      <c r="H47" s="5"/>
    </row>
    <row r="48" spans="1:8" ht="15.75" hidden="1" thickBot="1" x14ac:dyDescent="0.3">
      <c r="A48" s="3"/>
      <c r="B48" s="4"/>
      <c r="C48" s="5"/>
      <c r="D48" s="5"/>
      <c r="E48" s="5"/>
      <c r="F48" s="5"/>
      <c r="G48" s="5"/>
      <c r="H48" s="5"/>
    </row>
    <row r="49" spans="1:13" ht="15.75" hidden="1" thickBot="1" x14ac:dyDescent="0.3">
      <c r="A49" s="3"/>
      <c r="B49" s="4"/>
      <c r="C49" s="5"/>
      <c r="D49" s="5"/>
      <c r="E49" s="5"/>
      <c r="F49" s="5"/>
      <c r="G49" s="5"/>
      <c r="H49" s="5"/>
    </row>
    <row r="50" spans="1:13" ht="15.75" hidden="1" thickBot="1" x14ac:dyDescent="0.3">
      <c r="A50" s="6"/>
      <c r="B50" s="4"/>
      <c r="C50" s="5"/>
      <c r="D50" s="5"/>
      <c r="E50" s="5"/>
      <c r="F50" s="5"/>
      <c r="G50" s="5"/>
      <c r="H50" s="5"/>
    </row>
    <row r="51" spans="1:13" ht="15.75" hidden="1" thickBot="1" x14ac:dyDescent="0.3">
      <c r="A51" s="6"/>
      <c r="B51" s="4"/>
      <c r="C51" s="5"/>
      <c r="D51" s="5"/>
      <c r="E51" s="5"/>
      <c r="F51" s="5"/>
      <c r="G51" s="5"/>
      <c r="H51" s="5"/>
    </row>
    <row r="52" spans="1:13" ht="15.75" thickBot="1" x14ac:dyDescent="0.3">
      <c r="A52" s="29" t="s">
        <v>38</v>
      </c>
      <c r="B52" s="30"/>
      <c r="C52" s="30"/>
      <c r="D52" s="31"/>
      <c r="E52" s="5"/>
      <c r="F52" s="10">
        <f>SUM(F5:F51)</f>
        <v>1071752.8700000001</v>
      </c>
      <c r="G52" s="5"/>
      <c r="H52" s="5"/>
      <c r="K52" s="12"/>
      <c r="M52" s="12"/>
    </row>
    <row r="53" spans="1:13" x14ac:dyDescent="0.25">
      <c r="A53" s="7"/>
    </row>
    <row r="54" spans="1:13" x14ac:dyDescent="0.25">
      <c r="A54" s="7"/>
    </row>
    <row r="55" spans="1:13" x14ac:dyDescent="0.25">
      <c r="A55" s="26"/>
      <c r="B55" s="26"/>
      <c r="C55" s="26"/>
      <c r="D55" s="9"/>
      <c r="E55" s="9"/>
      <c r="F55" s="13"/>
      <c r="G55" s="9"/>
      <c r="H55" s="9"/>
      <c r="L55" s="12"/>
    </row>
    <row r="56" spans="1:13" x14ac:dyDescent="0.25">
      <c r="A56" s="25"/>
      <c r="B56" s="25"/>
      <c r="C56" s="25"/>
      <c r="D56" s="25"/>
      <c r="E56" s="25"/>
      <c r="F56" s="25"/>
      <c r="G56" s="25"/>
      <c r="H56" s="25"/>
    </row>
    <row r="57" spans="1:13" x14ac:dyDescent="0.25">
      <c r="A57" s="7"/>
    </row>
    <row r="58" spans="1:13" x14ac:dyDescent="0.25">
      <c r="A58" s="26"/>
      <c r="B58" s="26"/>
    </row>
    <row r="59" spans="1:13" x14ac:dyDescent="0.25">
      <c r="A59" s="27"/>
      <c r="B59" s="27"/>
    </row>
    <row r="60" spans="1:13" ht="15.75" x14ac:dyDescent="0.25">
      <c r="A60" s="8"/>
    </row>
    <row r="61" spans="1:13" x14ac:dyDescent="0.25">
      <c r="F61" s="11"/>
    </row>
  </sheetData>
  <mergeCells count="7">
    <mergeCell ref="A3:H3"/>
    <mergeCell ref="A56:H56"/>
    <mergeCell ref="A58:B58"/>
    <mergeCell ref="A59:B59"/>
    <mergeCell ref="A2:H2"/>
    <mergeCell ref="A52:D52"/>
    <mergeCell ref="A55:C55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Sheet1!_Hlk37762988</vt:lpstr>
      <vt:lpstr>Sheet1!_Hlk90451974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Andrius</dc:creator>
  <cp:lastModifiedBy>andri</cp:lastModifiedBy>
  <cp:lastPrinted>2022-09-07T11:19:55Z</cp:lastPrinted>
  <dcterms:created xsi:type="dcterms:W3CDTF">2022-01-27T09:18:49Z</dcterms:created>
  <dcterms:modified xsi:type="dcterms:W3CDTF">2023-01-18T08:35:58Z</dcterms:modified>
</cp:coreProperties>
</file>